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B0E7F19C-4FBE-4E96-A796-A2124EA63ADE}"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<sst xmlns="http://schemas.openxmlformats.org/spreadsheetml/2006/main" count="7656" uniqueCount="1925">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</sst>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c r="A10" s="241" t="s">
        <v>1866</v>
      </c>
      <c r="B10" s="242"/>
      <c r="C10" s="185" t="str">
        <f>VLOOKUP(A10,Listado!1:1048576,6,0)</f>
        <v>G. INFRAESTRUCTURA</v>
      </c>
      <c r="D10" s="185"/>
      <c r="E10" s="185"/>
      <c r="F10" s="185"/>
      <c r="G10" s="185" t="str">
        <f>VLOOKUP(A10,Listado!1:1048576,7,0)</f>
        <v>Experto/a 2</v>
      </c>
      <c r="H10" s="185"/>
      <c r="I10" s="235" t="str">
        <f>VLOOKUP(A10,Listado!1:1048576,2,0)</f>
        <v>Apoyo técnico a Direcciones de Obra</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34.4" customHeight="1" thickTop="1" thickBot="1">
      <c r="A17" s="225" t="str">
        <f>VLOOKUP(A10,Listado!1:1048576,18,0)</f>
        <v>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FAHhrRQYrSKVQk4kKfu9egP5DteCMln6WTiOGPRZsBInnJuSjPiRzWNfllSvuhIpF/my2QADbTLVmhsp3M/qEw==" saltValue="7yuPbZFh/ktRBS9/hgUUJ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2022-10-11T11:06:47Z</dcterms:modified>
</cp:coreProperties>
</file>